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https://katherinetowncouncil.sharepoint.com/sites/InfrastructureEnvironment/Shared Documents/Tenders&amp;Quotations/T&amp;Q-2023/T23-03 - Civic Centre Upgrade/02 - Procurement/T23-03E - Design &amp; Construct - In Progress/"/>
    </mc:Choice>
  </mc:AlternateContent>
  <xr:revisionPtr revIDLastSave="107" documentId="13_ncr:1_{F57C3918-385A-4446-A5CE-6AB8A57FBAAB}" xr6:coauthVersionLast="47" xr6:coauthVersionMax="47" xr10:uidLastSave="{08EDE24F-C729-4AAE-9E68-5D4B4464D278}"/>
  <bookViews>
    <workbookView xWindow="-28920" yWindow="-120" windowWidth="29040" windowHeight="15720" xr2:uid="{00000000-000D-0000-FFFF-FFFF00000000}"/>
  </bookViews>
  <sheets>
    <sheet name="Q24-06D Breakdown" sheetId="1" r:id="rId1"/>
  </sheets>
  <definedNames>
    <definedName name="_xlnm.Print_Area" localSheetId="0">'Q24-06D Breakdown'!$B$2:$G$56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1" l="1"/>
  <c r="E47" i="1"/>
  <c r="E41" i="1"/>
  <c r="E38" i="1"/>
  <c r="E10" i="1"/>
  <c r="E15" i="1"/>
  <c r="E51" i="1" l="1"/>
  <c r="E52" i="1" l="1"/>
  <c r="E54" i="1" s="1"/>
</calcChain>
</file>

<file path=xl/sharedStrings.xml><?xml version="1.0" encoding="utf-8"?>
<sst xmlns="http://schemas.openxmlformats.org/spreadsheetml/2006/main" count="84" uniqueCount="75">
  <si>
    <t xml:space="preserve">KATHERINE TOWN COUNCIL
SCHEDULE OF RATES </t>
  </si>
  <si>
    <t xml:space="preserve">No. </t>
  </si>
  <si>
    <t xml:space="preserve">STAGE </t>
  </si>
  <si>
    <t xml:space="preserve">DESCRIPTION </t>
  </si>
  <si>
    <t>AMOUNT (Excl GST)</t>
  </si>
  <si>
    <t xml:space="preserve">REMARKS </t>
  </si>
  <si>
    <t xml:space="preserve">TENDERER REMARKS </t>
  </si>
  <si>
    <t xml:space="preserve">PRELIMINARIES </t>
  </si>
  <si>
    <t>Mobilisation, Insurance, Safety, Hire, Hoarding, Site Office, Labour, Demobilisation, As constructed Documentation etc</t>
  </si>
  <si>
    <t>WASTE REMOVAL</t>
  </si>
  <si>
    <t>Skip bin hire or daily waste transport</t>
  </si>
  <si>
    <t>OTHER</t>
  </si>
  <si>
    <t>Other Preliminaries</t>
  </si>
  <si>
    <t>Sub Total (1)</t>
  </si>
  <si>
    <t>SITE COSTS</t>
  </si>
  <si>
    <t>EXCAVATION</t>
  </si>
  <si>
    <t>Excavation for footings</t>
  </si>
  <si>
    <t>LOCATION OF SERVICES</t>
  </si>
  <si>
    <t>Marking of any underground services prior to construction</t>
  </si>
  <si>
    <t>Other site costs</t>
  </si>
  <si>
    <t>Sub Total (2)</t>
  </si>
  <si>
    <t>TRADE BREAKDOWN</t>
  </si>
  <si>
    <t>PLUMBING</t>
  </si>
  <si>
    <t>All plumbing</t>
  </si>
  <si>
    <t>CONCRETING</t>
  </si>
  <si>
    <t>All concreting</t>
  </si>
  <si>
    <t>STEEL</t>
  </si>
  <si>
    <t>All Steel</t>
  </si>
  <si>
    <t>CARPENTRY</t>
  </si>
  <si>
    <t>All carpentry</t>
  </si>
  <si>
    <t>GLAZING</t>
  </si>
  <si>
    <t>All glazing</t>
  </si>
  <si>
    <t>CLADDING</t>
  </si>
  <si>
    <t>All cladding</t>
  </si>
  <si>
    <t>INSULATION</t>
  </si>
  <si>
    <t>All insulation</t>
  </si>
  <si>
    <t>PAINTING</t>
  </si>
  <si>
    <t>All painting</t>
  </si>
  <si>
    <t>FLOORING</t>
  </si>
  <si>
    <t>All finishes</t>
  </si>
  <si>
    <t>PLASTERING</t>
  </si>
  <si>
    <t>All plastering</t>
  </si>
  <si>
    <t>ROOFING</t>
  </si>
  <si>
    <t>All roofing</t>
  </si>
  <si>
    <t>MECHANICAL/SERVICES</t>
  </si>
  <si>
    <t>All services</t>
  </si>
  <si>
    <t>ELECTRICAL/SOLAR</t>
  </si>
  <si>
    <t>All lighting</t>
  </si>
  <si>
    <t>All other</t>
  </si>
  <si>
    <t>Sub Total  (3)</t>
  </si>
  <si>
    <t>OTHER COSTS</t>
  </si>
  <si>
    <t>BUILDERS MARGIN</t>
  </si>
  <si>
    <t>Cost of Labour</t>
  </si>
  <si>
    <t>Other costs</t>
  </si>
  <si>
    <t>Sub Total (4)</t>
  </si>
  <si>
    <t>EQUIPMENT COSTS &amp; HIRE</t>
  </si>
  <si>
    <t xml:space="preserve">Cost of Equipment and hire
</t>
  </si>
  <si>
    <t>Sub Total (5)</t>
  </si>
  <si>
    <t>MISCELLANEOUS PROVISIONS</t>
  </si>
  <si>
    <t>Please specify</t>
  </si>
  <si>
    <t>Sub Total (6)</t>
  </si>
  <si>
    <t>Signed:</t>
  </si>
  <si>
    <t>(Name of Legal Entity)</t>
  </si>
  <si>
    <t>GST</t>
  </si>
  <si>
    <t>For:</t>
  </si>
  <si>
    <t>Date:         /          /</t>
  </si>
  <si>
    <t>Total (Including GST)</t>
  </si>
  <si>
    <t>CONCRETE REPAIR SPECIALIST</t>
  </si>
  <si>
    <t>All specialist costs</t>
  </si>
  <si>
    <t>This Schedule of Rates  shall  be read and used in conjunction with : -
-Conditions of Contract for NPWC NT Edition 
-Conditions of Tendering for NPWC NT Edition 
-All drawings included in the tender package 
-All Specification and Finishes Schedule 
Please note that the schedule is an indication of cost. The actual scope of works is as per the drawings, specification and finishes schedule. 
Please include all the cost for the project in SOR. It is not necessary to fill out all boxes if the cost is included as part of a different item.</t>
  </si>
  <si>
    <t>T20-03E- PROJECT TOTAL</t>
  </si>
  <si>
    <t>T23-03E</t>
  </si>
  <si>
    <t>DEMOLITION</t>
  </si>
  <si>
    <t>All Demolition</t>
  </si>
  <si>
    <t>All concrete repair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</si>
</sst>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00_);_(&quot;$&quot;* \(#,##0.00\);_(&quot;$&quot;* &quot;-&quot;??_);_(@_)"/>
  </numFmts>
  <fonts count="11" x14ac:knownFonts="1">
    <font>
      <sz val="11"/>
      <color theme="1"/>
      <name val="Calibri"/>
      <family val="2"/>
      <scheme val="minor"/>
    </font>
    <font>
      <sz val="11"/>
      <color theme="1"/>
      <name val="Calibri"/>
      <family val="2"/>
      <scheme val="minor"/>
    </font>
    <font>
      <sz val="10"/>
      <name val="Arial"/>
      <family val="2"/>
    </font>
    <font>
      <b/>
      <sz val="10"/>
      <name val="Calibri"/>
      <family val="2"/>
      <scheme val="minor"/>
    </font>
    <font>
      <b/>
      <sz val="12"/>
      <name val="Calibri"/>
      <family val="2"/>
      <scheme val="minor"/>
    </font>
    <font>
      <sz val="10"/>
      <name val="Calibri"/>
      <family val="2"/>
      <scheme val="minor"/>
    </font>
    <font>
      <sz val="12"/>
      <name val="Calibri"/>
      <family val="2"/>
      <scheme val="minor"/>
    </font>
    <font>
      <sz val="11"/>
      <name val="Calibri"/>
      <family val="2"/>
      <scheme val="minor"/>
    </font>
    <font>
      <b/>
      <sz val="11"/>
      <name val="Calibri"/>
      <family val="2"/>
      <scheme val="minor"/>
    </font>
    <font>
      <sz val="22"/>
      <name val="Calibri"/>
      <family val="2"/>
      <scheme val="minor"/>
    </font>
    <font>
      <b/>
      <sz val="22"/>
      <name val="Calibri"/>
      <family val="2"/>
      <scheme val="minor"/>
    </font>
  </fonts>
  <fills count="5">
    <fill>
      <patternFill patternType="none"/>
    </fill>
    <fill>
      <patternFill patternType="gray125"/>
    </fill>
    <fill>
      <patternFill patternType="solid">
        <fgColor theme="5" tint="0.79998168889431442"/>
        <bgColor indexed="65"/>
      </patternFill>
    </fill>
    <fill>
      <patternFill patternType="solid">
        <fgColor theme="0"/>
        <bgColor indexed="64"/>
      </patternFill>
    </fill>
    <fill>
      <patternFill patternType="solid">
        <fgColor theme="4" tint="0.59999389629810485"/>
        <bgColor indexed="64"/>
      </patternFill>
    </fill>
  </fills>
  <borders count="12">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44" fontId="1" fillId="0" borderId="0" applyFont="0" applyFill="0" applyBorder="0" applyAlignment="0" applyProtection="0"/>
    <xf numFmtId="0" fontId="2" fillId="0" borderId="0"/>
    <xf numFmtId="0" fontId="1" fillId="2" borderId="0" applyNumberFormat="0" applyBorder="0" applyAlignment="0" applyProtection="0"/>
  </cellStyleXfs>
  <cellXfs count="62">
    <xf numFmtId="0" fontId="0" fillId="0" borderId="0" xfId="0"/>
    <xf numFmtId="0" fontId="3" fillId="3" borderId="0" xfId="0" applyFont="1" applyFill="1" applyAlignment="1" applyProtection="1">
      <alignment wrapText="1"/>
      <protection locked="0"/>
    </xf>
    <xf numFmtId="0" fontId="5" fillId="3" borderId="0" xfId="0" applyFont="1" applyFill="1" applyAlignment="1" applyProtection="1">
      <alignment wrapText="1"/>
      <protection locked="0"/>
    </xf>
    <xf numFmtId="0" fontId="6" fillId="3" borderId="0" xfId="0" applyFont="1" applyFill="1" applyAlignment="1" applyProtection="1">
      <alignment wrapText="1"/>
      <protection locked="0"/>
    </xf>
    <xf numFmtId="0" fontId="5" fillId="3" borderId="0" xfId="0" applyFont="1" applyFill="1" applyAlignment="1" applyProtection="1">
      <alignment horizontal="center" vertical="center" wrapText="1"/>
      <protection locked="0"/>
    </xf>
    <xf numFmtId="0" fontId="3" fillId="3" borderId="0" xfId="0" applyFont="1" applyFill="1" applyAlignment="1" applyProtection="1">
      <alignment horizontal="right" wrapText="1"/>
      <protection locked="0"/>
    </xf>
    <xf numFmtId="0" fontId="5" fillId="3" borderId="0" xfId="0" applyFont="1" applyFill="1" applyAlignment="1" applyProtection="1">
      <alignment vertical="center" wrapText="1"/>
      <protection locked="0"/>
    </xf>
    <xf numFmtId="44" fontId="5" fillId="3" borderId="0" xfId="1" applyFont="1" applyFill="1" applyBorder="1" applyAlignment="1" applyProtection="1">
      <alignment wrapText="1"/>
      <protection locked="0"/>
    </xf>
    <xf numFmtId="0" fontId="7" fillId="3" borderId="2" xfId="0" applyFont="1" applyFill="1" applyBorder="1" applyAlignment="1">
      <alignment horizontal="left" vertical="top" wrapText="1"/>
    </xf>
    <xf numFmtId="0" fontId="7" fillId="3" borderId="2" xfId="0" applyFont="1" applyFill="1" applyBorder="1" applyAlignment="1">
      <alignment vertical="top" wrapText="1"/>
    </xf>
    <xf numFmtId="44" fontId="4" fillId="3" borderId="2" xfId="3" applyNumberFormat="1" applyFont="1" applyFill="1" applyBorder="1" applyAlignment="1" applyProtection="1">
      <alignment vertical="center" wrapText="1"/>
    </xf>
    <xf numFmtId="0" fontId="3" fillId="3" borderId="2" xfId="0" applyFont="1" applyFill="1" applyBorder="1" applyAlignment="1" applyProtection="1">
      <alignment horizontal="right" wrapText="1"/>
      <protection locked="0"/>
    </xf>
    <xf numFmtId="0" fontId="5" fillId="3" borderId="2" xfId="0" applyFont="1" applyFill="1" applyBorder="1" applyAlignment="1" applyProtection="1">
      <alignment horizontal="right" wrapText="1"/>
      <protection locked="0"/>
    </xf>
    <xf numFmtId="0" fontId="9" fillId="3" borderId="0" xfId="0" applyFont="1" applyFill="1" applyAlignment="1" applyProtection="1">
      <alignment vertical="center" wrapText="1"/>
      <protection locked="0"/>
    </xf>
    <xf numFmtId="0" fontId="4" fillId="3" borderId="2" xfId="0" applyFont="1" applyFill="1" applyBorder="1" applyAlignment="1" applyProtection="1">
      <alignment vertical="center" wrapText="1"/>
      <protection locked="0"/>
    </xf>
    <xf numFmtId="0" fontId="4" fillId="3" borderId="2"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top" wrapText="1"/>
      <protection locked="0"/>
    </xf>
    <xf numFmtId="0" fontId="7" fillId="3" borderId="2" xfId="0" applyFont="1" applyFill="1" applyBorder="1" applyAlignment="1" applyProtection="1">
      <alignment horizontal="left" vertical="top" wrapText="1"/>
      <protection locked="0"/>
    </xf>
    <xf numFmtId="0" fontId="7" fillId="3" borderId="2" xfId="0" applyFont="1" applyFill="1" applyBorder="1" applyAlignment="1" applyProtection="1">
      <alignment horizontal="center" vertical="top" wrapText="1"/>
      <protection locked="0"/>
    </xf>
    <xf numFmtId="44" fontId="7" fillId="3" borderId="2" xfId="1" applyFont="1" applyFill="1" applyBorder="1" applyAlignment="1" applyProtection="1">
      <alignment horizontal="left" vertical="top" wrapText="1"/>
      <protection locked="0"/>
    </xf>
    <xf numFmtId="0" fontId="7" fillId="3" borderId="2" xfId="0" applyFont="1" applyFill="1" applyBorder="1" applyAlignment="1" applyProtection="1">
      <alignment vertical="top" wrapText="1"/>
      <protection locked="0"/>
    </xf>
    <xf numFmtId="0" fontId="7" fillId="3" borderId="2" xfId="0" applyFont="1" applyFill="1" applyBorder="1" applyAlignment="1" applyProtection="1">
      <alignment horizontal="center" vertical="center" wrapText="1"/>
      <protection locked="0"/>
    </xf>
    <xf numFmtId="44" fontId="7" fillId="3" borderId="2" xfId="1" applyFont="1" applyFill="1" applyBorder="1" applyAlignment="1" applyProtection="1">
      <alignment vertical="top" wrapText="1"/>
      <protection locked="0"/>
    </xf>
    <xf numFmtId="0" fontId="8" fillId="3" borderId="2" xfId="0" applyFont="1" applyFill="1" applyBorder="1" applyAlignment="1" applyProtection="1">
      <alignment horizontal="right" wrapText="1"/>
      <protection locked="0"/>
    </xf>
    <xf numFmtId="0" fontId="3" fillId="3" borderId="3"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wrapText="1"/>
      <protection locked="0"/>
    </xf>
    <xf numFmtId="0" fontId="3" fillId="3" borderId="8" xfId="0" applyFont="1" applyFill="1" applyBorder="1" applyAlignment="1" applyProtection="1">
      <alignment horizontal="center" vertical="center" wrapText="1"/>
      <protection locked="0"/>
    </xf>
    <xf numFmtId="0" fontId="4" fillId="3" borderId="9" xfId="0" applyFont="1" applyFill="1" applyBorder="1" applyAlignment="1" applyProtection="1">
      <alignment horizontal="right" vertical="center" wrapText="1"/>
      <protection locked="0"/>
    </xf>
    <xf numFmtId="0" fontId="7" fillId="3" borderId="2" xfId="0" applyFont="1" applyFill="1" applyBorder="1" applyAlignment="1">
      <alignment horizontal="center" vertical="top" wrapText="1"/>
    </xf>
    <xf numFmtId="44" fontId="7" fillId="3" borderId="2" xfId="1" applyFont="1" applyFill="1" applyBorder="1" applyAlignment="1" applyProtection="1">
      <alignment horizontal="center" vertical="top" wrapText="1"/>
      <protection locked="0"/>
    </xf>
    <xf numFmtId="0" fontId="8" fillId="3" borderId="4" xfId="0" applyFont="1" applyFill="1" applyBorder="1" applyAlignment="1" applyProtection="1">
      <alignment horizontal="right" vertical="top" wrapText="1"/>
      <protection locked="0"/>
    </xf>
    <xf numFmtId="0" fontId="7" fillId="3" borderId="3" xfId="0" applyFont="1" applyFill="1" applyBorder="1" applyAlignment="1" applyProtection="1">
      <alignment horizontal="center" vertical="center" wrapText="1"/>
      <protection locked="0"/>
    </xf>
    <xf numFmtId="44" fontId="7" fillId="3" borderId="8" xfId="0" applyNumberFormat="1" applyFont="1" applyFill="1" applyBorder="1" applyAlignment="1" applyProtection="1">
      <alignment horizontal="center" vertical="center" wrapText="1"/>
      <protection locked="0"/>
    </xf>
    <xf numFmtId="0" fontId="7" fillId="3" borderId="6" xfId="0" applyFont="1" applyFill="1" applyBorder="1" applyAlignment="1" applyProtection="1">
      <alignment horizontal="center" vertical="center" wrapText="1"/>
      <protection locked="0"/>
    </xf>
    <xf numFmtId="0" fontId="4" fillId="4" borderId="0" xfId="0" applyFont="1" applyFill="1" applyAlignment="1" applyProtection="1">
      <alignment horizontal="left" vertical="top" wrapText="1"/>
      <protection locked="0"/>
    </xf>
    <xf numFmtId="164" fontId="7" fillId="3" borderId="2" xfId="0" applyNumberFormat="1" applyFont="1" applyFill="1" applyBorder="1" applyAlignment="1">
      <alignment wrapText="1"/>
    </xf>
    <xf numFmtId="44" fontId="8" fillId="3" borderId="2" xfId="0" applyNumberFormat="1" applyFont="1" applyFill="1" applyBorder="1" applyAlignment="1">
      <alignment wrapText="1"/>
    </xf>
    <xf numFmtId="44" fontId="8" fillId="3" borderId="2" xfId="1" applyFont="1" applyFill="1" applyBorder="1" applyAlignment="1" applyProtection="1">
      <alignment horizontal="left" vertical="top" wrapText="1"/>
    </xf>
    <xf numFmtId="44" fontId="8" fillId="3" borderId="2" xfId="0" applyNumberFormat="1" applyFont="1" applyFill="1" applyBorder="1" applyAlignment="1">
      <alignment horizontal="left" vertical="top" wrapText="1"/>
    </xf>
    <xf numFmtId="44" fontId="8" fillId="3" borderId="2" xfId="1" applyFont="1" applyFill="1" applyBorder="1" applyAlignment="1" applyProtection="1">
      <alignment vertical="top" wrapText="1"/>
    </xf>
    <xf numFmtId="44" fontId="8" fillId="3" borderId="2" xfId="0" applyNumberFormat="1" applyFont="1" applyFill="1" applyBorder="1" applyAlignment="1">
      <alignment horizontal="center" vertical="center" wrapText="1"/>
    </xf>
    <xf numFmtId="0" fontId="3" fillId="3" borderId="2" xfId="2" applyFont="1" applyFill="1" applyBorder="1" applyAlignment="1" applyProtection="1">
      <alignment horizontal="left" wrapText="1"/>
      <protection locked="0"/>
    </xf>
    <xf numFmtId="0" fontId="3" fillId="3" borderId="6"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left" wrapText="1"/>
      <protection locked="0"/>
    </xf>
    <xf numFmtId="0" fontId="8" fillId="3" borderId="3" xfId="0" applyFont="1" applyFill="1" applyBorder="1" applyAlignment="1" applyProtection="1">
      <alignment horizontal="left" wrapText="1"/>
      <protection locked="0"/>
    </xf>
    <xf numFmtId="0" fontId="8" fillId="3" borderId="4" xfId="0" applyFont="1" applyFill="1" applyBorder="1" applyAlignment="1" applyProtection="1">
      <alignment horizontal="left" wrapText="1"/>
      <protection locked="0"/>
    </xf>
    <xf numFmtId="0" fontId="3" fillId="3" borderId="2" xfId="2" applyFont="1" applyFill="1" applyBorder="1" applyAlignment="1" applyProtection="1">
      <alignment horizontal="left" vertical="top" wrapText="1"/>
      <protection locked="0"/>
    </xf>
    <xf numFmtId="0" fontId="10" fillId="3" borderId="10" xfId="0" applyFont="1" applyFill="1" applyBorder="1" applyAlignment="1" applyProtection="1">
      <alignment horizontal="center" vertical="center" wrapText="1"/>
      <protection locked="0"/>
    </xf>
    <xf numFmtId="0" fontId="10" fillId="3" borderId="0" xfId="0" applyFont="1" applyFill="1" applyAlignment="1" applyProtection="1">
      <alignment horizontal="center" vertical="center" wrapText="1"/>
      <protection locked="0"/>
    </xf>
    <xf numFmtId="0" fontId="7" fillId="3" borderId="9" xfId="0" applyFont="1" applyFill="1" applyBorder="1" applyAlignment="1" applyProtection="1">
      <alignment horizontal="left" vertical="top" wrapText="1"/>
      <protection locked="0"/>
    </xf>
    <xf numFmtId="0" fontId="7" fillId="3" borderId="11" xfId="0" applyFont="1" applyFill="1" applyBorder="1" applyAlignment="1" applyProtection="1">
      <alignment horizontal="left" vertical="top" wrapText="1"/>
      <protection locked="0"/>
    </xf>
    <xf numFmtId="0" fontId="4" fillId="3" borderId="10" xfId="0" applyFont="1" applyFill="1" applyBorder="1" applyAlignment="1" applyProtection="1">
      <alignment horizontal="center" wrapText="1"/>
      <protection locked="0"/>
    </xf>
    <xf numFmtId="0" fontId="4" fillId="3" borderId="0" xfId="0" applyFont="1" applyFill="1" applyAlignment="1" applyProtection="1">
      <alignment horizontal="center" wrapText="1"/>
      <protection locked="0"/>
    </xf>
    <xf numFmtId="0" fontId="4" fillId="4" borderId="3" xfId="0" applyFont="1" applyFill="1" applyBorder="1" applyAlignment="1" applyProtection="1">
      <alignment horizontal="left" vertical="top" wrapText="1"/>
      <protection locked="0"/>
    </xf>
    <xf numFmtId="0" fontId="4" fillId="4" borderId="4" xfId="0" applyFont="1" applyFill="1" applyBorder="1" applyAlignment="1" applyProtection="1">
      <alignment horizontal="left" vertical="top" wrapText="1"/>
      <protection locked="0"/>
    </xf>
    <xf numFmtId="0" fontId="4" fillId="4" borderId="5" xfId="0" applyFont="1" applyFill="1" applyBorder="1" applyAlignment="1" applyProtection="1">
      <alignment horizontal="left" vertical="top" wrapText="1"/>
      <protection locked="0"/>
    </xf>
    <xf numFmtId="0" fontId="8" fillId="3" borderId="2" xfId="0" applyFont="1" applyFill="1" applyBorder="1" applyAlignment="1" applyProtection="1">
      <alignment horizontal="right" vertical="top" wrapText="1"/>
      <protection locked="0"/>
    </xf>
    <xf numFmtId="0" fontId="4" fillId="4" borderId="2" xfId="0" applyFont="1" applyFill="1" applyBorder="1" applyAlignment="1" applyProtection="1">
      <alignment horizontal="left" vertical="top" wrapText="1"/>
      <protection locked="0"/>
    </xf>
    <xf numFmtId="0" fontId="8" fillId="3" borderId="3" xfId="0" applyFont="1" applyFill="1" applyBorder="1" applyAlignment="1" applyProtection="1">
      <alignment horizontal="right" vertical="top" wrapText="1"/>
      <protection locked="0"/>
    </xf>
    <xf numFmtId="0" fontId="8" fillId="3" borderId="5" xfId="0" applyFont="1" applyFill="1" applyBorder="1" applyAlignment="1" applyProtection="1">
      <alignment horizontal="right" vertical="top" wrapText="1"/>
      <protection locked="0"/>
    </xf>
  </cellXfs>
  <cellStyles count="4">
    <cellStyle name="20% - Accent2" xfId="3" builtinId="34"/>
    <cellStyle name="Currency" xfId="1" builtinId="4"/>
    <cellStyle name="Normal" xfId="0" builtinId="0"/>
    <cellStyle name="Normal_Sheet1"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2296183</xdr:colOff>
      <xdr:row>1</xdr:row>
      <xdr:rowOff>47992</xdr:rowOff>
    </xdr:from>
    <xdr:ext cx="1034766" cy="1201464"/>
    <xdr:pic>
      <xdr:nvPicPr>
        <xdr:cNvPr id="3" name="Picture 2">
          <a:extLst>
            <a:ext uri="{FF2B5EF4-FFF2-40B4-BE49-F238E27FC236}">
              <a16:creationId xmlns:a16="http://schemas.microsoft.com/office/drawing/2014/main" id="{B668F62E-1A70-4F56-896D-33E430A13F0C}"/>
            </a:ext>
          </a:extLst>
        </xdr:cNvPr>
        <xdr:cNvPicPr>
          <a:picLocks noChangeAspect="1"/>
        </xdr:cNvPicPr>
      </xdr:nvPicPr>
      <xdr:blipFill>
        <a:blip xmlns:r="http://schemas.openxmlformats.org/officeDocument/2006/relationships" r:embed="rId1"/>
        <a:stretch>
          <a:fillRect/>
        </a:stretch>
      </xdr:blipFill>
      <xdr:spPr>
        <a:xfrm>
          <a:off x="14331301" y="204874"/>
          <a:ext cx="1034766" cy="1201464"/>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55"/>
  <sheetViews>
    <sheetView tabSelected="1" topLeftCell="A10" zoomScale="85" zoomScaleNormal="85" workbookViewId="0">
      <selection activeCell="D21" sqref="D21"/>
    </sheetView>
  </sheetViews>
  <sheetFormatPr defaultColWidth="9.140625" defaultRowHeight="12.75" x14ac:dyDescent="0.2"/>
  <cols>
    <col min="1" max="1" width="9.140625" style="2"/>
    <col min="2" max="2" width="5" style="2" customWidth="1"/>
    <col min="3" max="3" width="33.42578125" style="2" bestFit="1" customWidth="1"/>
    <col min="4" max="4" width="57.85546875" style="2" customWidth="1"/>
    <col min="5" max="5" width="24.28515625" style="2" customWidth="1"/>
    <col min="6" max="7" width="50.7109375" style="2" customWidth="1"/>
    <col min="8" max="8" width="9.140625" style="2"/>
    <col min="9" max="9" width="11.42578125" style="2" bestFit="1" customWidth="1"/>
    <col min="10" max="16384" width="9.140625" style="2"/>
  </cols>
  <sheetData>
    <row r="2" spans="2:7" s="13" customFormat="1" ht="99.95" customHeight="1" x14ac:dyDescent="0.25">
      <c r="B2" s="49" t="s">
        <v>0</v>
      </c>
      <c r="C2" s="50"/>
      <c r="D2" s="50"/>
      <c r="E2" s="50"/>
      <c r="F2" s="50"/>
      <c r="G2" s="50"/>
    </row>
    <row r="3" spans="2:7" s="3" customFormat="1" ht="15.75" customHeight="1" x14ac:dyDescent="0.25">
      <c r="B3" s="53" t="s">
        <v>71</v>
      </c>
      <c r="C3" s="54"/>
      <c r="D3" s="54"/>
      <c r="E3" s="54"/>
      <c r="F3" s="54"/>
      <c r="G3" s="54"/>
    </row>
    <row r="4" spans="2:7" ht="129.94999999999999" customHeight="1" x14ac:dyDescent="0.2">
      <c r="B4" s="51" t="s">
        <v>69</v>
      </c>
      <c r="C4" s="52"/>
      <c r="D4" s="52"/>
      <c r="E4" s="52"/>
      <c r="F4" s="52"/>
      <c r="G4" s="52"/>
    </row>
    <row r="5" spans="2:7" ht="15.75" x14ac:dyDescent="0.2">
      <c r="B5" s="14" t="s">
        <v>1</v>
      </c>
      <c r="C5" s="14" t="s">
        <v>2</v>
      </c>
      <c r="D5" s="15" t="s">
        <v>3</v>
      </c>
      <c r="E5" s="15" t="s">
        <v>4</v>
      </c>
      <c r="F5" s="15" t="s">
        <v>5</v>
      </c>
      <c r="G5" s="15" t="s">
        <v>6</v>
      </c>
    </row>
    <row r="6" spans="2:7" ht="15.75" x14ac:dyDescent="0.2">
      <c r="B6" s="16">
        <v>1</v>
      </c>
      <c r="C6" s="59" t="s">
        <v>7</v>
      </c>
      <c r="D6" s="59"/>
      <c r="E6" s="59"/>
      <c r="F6" s="59"/>
      <c r="G6" s="34"/>
    </row>
    <row r="7" spans="2:7" ht="30" x14ac:dyDescent="0.2">
      <c r="B7" s="18">
        <v>1.1000000000000001</v>
      </c>
      <c r="C7" s="17" t="s">
        <v>7</v>
      </c>
      <c r="D7" s="8" t="s">
        <v>8</v>
      </c>
      <c r="E7" s="19">
        <v>0</v>
      </c>
      <c r="F7" s="17"/>
      <c r="G7" s="17"/>
    </row>
    <row r="8" spans="2:7" ht="15" x14ac:dyDescent="0.2">
      <c r="B8" s="18">
        <v>1.2</v>
      </c>
      <c r="C8" s="17" t="s">
        <v>9</v>
      </c>
      <c r="D8" s="8" t="s">
        <v>10</v>
      </c>
      <c r="E8" s="19">
        <v>0</v>
      </c>
      <c r="F8" s="17"/>
      <c r="G8" s="17"/>
    </row>
    <row r="9" spans="2:7" ht="15" x14ac:dyDescent="0.2">
      <c r="B9" s="18">
        <v>1.3</v>
      </c>
      <c r="C9" s="17" t="s">
        <v>11</v>
      </c>
      <c r="D9" s="8" t="s">
        <v>12</v>
      </c>
      <c r="E9" s="19">
        <v>0</v>
      </c>
      <c r="F9" s="17"/>
      <c r="G9" s="17"/>
    </row>
    <row r="10" spans="2:7" ht="15" x14ac:dyDescent="0.2">
      <c r="B10" s="18"/>
      <c r="C10" s="58" t="s">
        <v>13</v>
      </c>
      <c r="D10" s="58"/>
      <c r="E10" s="37">
        <f>SUM(E7:E9)</f>
        <v>0</v>
      </c>
      <c r="F10" s="17"/>
      <c r="G10" s="17"/>
    </row>
    <row r="11" spans="2:7" ht="15.75" x14ac:dyDescent="0.2">
      <c r="B11" s="16">
        <v>2</v>
      </c>
      <c r="C11" s="55" t="s">
        <v>14</v>
      </c>
      <c r="D11" s="56"/>
      <c r="E11" s="56"/>
      <c r="F11" s="57"/>
      <c r="G11" s="34"/>
    </row>
    <row r="12" spans="2:7" ht="15" x14ac:dyDescent="0.2">
      <c r="B12" s="18">
        <v>2.1</v>
      </c>
      <c r="C12" s="17" t="s">
        <v>15</v>
      </c>
      <c r="D12" s="8" t="s">
        <v>16</v>
      </c>
      <c r="E12" s="19">
        <v>0</v>
      </c>
      <c r="F12" s="17"/>
      <c r="G12" s="17"/>
    </row>
    <row r="13" spans="2:7" ht="15" x14ac:dyDescent="0.2">
      <c r="B13" s="18">
        <v>2.2000000000000002</v>
      </c>
      <c r="C13" s="17" t="s">
        <v>17</v>
      </c>
      <c r="D13" s="8" t="s">
        <v>18</v>
      </c>
      <c r="E13" s="19">
        <v>0</v>
      </c>
      <c r="F13" s="17"/>
      <c r="G13" s="17"/>
    </row>
    <row r="14" spans="2:7" ht="15" x14ac:dyDescent="0.2">
      <c r="B14" s="18">
        <v>2.2999999999999998</v>
      </c>
      <c r="C14" s="17" t="s">
        <v>11</v>
      </c>
      <c r="D14" s="8" t="s">
        <v>19</v>
      </c>
      <c r="E14" s="19">
        <v>0</v>
      </c>
      <c r="F14" s="17"/>
      <c r="G14" s="17"/>
    </row>
    <row r="15" spans="2:7" ht="15" x14ac:dyDescent="0.2">
      <c r="B15" s="18"/>
      <c r="C15" s="60" t="s">
        <v>20</v>
      </c>
      <c r="D15" s="61"/>
      <c r="E15" s="37">
        <f>SUM(E12:E14)</f>
        <v>0</v>
      </c>
      <c r="F15" s="17"/>
      <c r="G15" s="17"/>
    </row>
    <row r="16" spans="2:7" ht="15.75" x14ac:dyDescent="0.2">
      <c r="B16" s="16">
        <v>3</v>
      </c>
      <c r="C16" s="59" t="s">
        <v>21</v>
      </c>
      <c r="D16" s="59"/>
      <c r="E16" s="59"/>
      <c r="F16" s="59"/>
      <c r="G16" s="34"/>
    </row>
    <row r="17" spans="2:7" ht="15" x14ac:dyDescent="0.2">
      <c r="B17" s="18">
        <v>3.1</v>
      </c>
      <c r="C17" s="17" t="s">
        <v>72</v>
      </c>
      <c r="D17" s="17" t="s">
        <v>73</v>
      </c>
      <c r="E17" s="19">
        <v>0</v>
      </c>
      <c r="F17" s="17"/>
      <c r="G17" s="17"/>
    </row>
    <row r="18" spans="2:7" ht="15" x14ac:dyDescent="0.2">
      <c r="B18" s="18">
        <v>3.2</v>
      </c>
      <c r="C18" s="17" t="s">
        <v>22</v>
      </c>
      <c r="D18" s="17" t="s">
        <v>23</v>
      </c>
      <c r="E18" s="19">
        <v>0</v>
      </c>
      <c r="F18" s="17"/>
      <c r="G18" s="17"/>
    </row>
    <row r="19" spans="2:7" ht="15" x14ac:dyDescent="0.2">
      <c r="B19" s="18">
        <v>3.3</v>
      </c>
      <c r="C19" s="17" t="s">
        <v>24</v>
      </c>
      <c r="D19" s="17" t="s">
        <v>25</v>
      </c>
      <c r="E19" s="19">
        <v>0</v>
      </c>
      <c r="F19" s="17"/>
      <c r="G19" s="17"/>
    </row>
    <row r="20" spans="2:7" ht="15" x14ac:dyDescent="0.2">
      <c r="B20" s="18">
        <v>3.4</v>
      </c>
      <c r="C20" s="17" t="s">
        <v>67</v>
      </c>
      <c r="D20" s="17" t="s">
        <v>74</v>
      </c>
      <c r="E20" s="19">
        <v>0</v>
      </c>
      <c r="F20" s="17"/>
      <c r="G20" s="17"/>
    </row>
    <row r="21" spans="2:7" ht="15" x14ac:dyDescent="0.2">
      <c r="B21" s="18">
        <v>3.5</v>
      </c>
      <c r="C21" s="17" t="s">
        <v>26</v>
      </c>
      <c r="D21" s="17" t="s">
        <v>27</v>
      </c>
      <c r="E21" s="19">
        <v>0</v>
      </c>
      <c r="F21" s="17"/>
      <c r="G21" s="17"/>
    </row>
    <row r="22" spans="2:7" ht="15" x14ac:dyDescent="0.2">
      <c r="B22" s="18">
        <v>3.6</v>
      </c>
      <c r="C22" s="17" t="s">
        <v>28</v>
      </c>
      <c r="D22" s="17" t="s">
        <v>29</v>
      </c>
      <c r="E22" s="19">
        <v>0</v>
      </c>
      <c r="F22" s="17"/>
      <c r="G22" s="17"/>
    </row>
    <row r="23" spans="2:7" ht="15" x14ac:dyDescent="0.2">
      <c r="B23" s="18">
        <v>3.7</v>
      </c>
      <c r="C23" s="17" t="s">
        <v>30</v>
      </c>
      <c r="D23" s="17" t="s">
        <v>31</v>
      </c>
      <c r="E23" s="19">
        <v>0</v>
      </c>
      <c r="F23" s="17"/>
      <c r="G23" s="17"/>
    </row>
    <row r="24" spans="2:7" ht="15" x14ac:dyDescent="0.2">
      <c r="B24" s="18">
        <v>3.8</v>
      </c>
      <c r="C24" s="17" t="s">
        <v>32</v>
      </c>
      <c r="D24" s="17" t="s">
        <v>33</v>
      </c>
      <c r="E24" s="19">
        <v>0</v>
      </c>
      <c r="F24" s="17"/>
      <c r="G24" s="17"/>
    </row>
    <row r="25" spans="2:7" ht="15" x14ac:dyDescent="0.2">
      <c r="B25" s="18">
        <v>3.9</v>
      </c>
      <c r="C25" s="17" t="s">
        <v>34</v>
      </c>
      <c r="D25" s="17" t="s">
        <v>35</v>
      </c>
      <c r="E25" s="19">
        <v>0</v>
      </c>
      <c r="F25" s="17"/>
      <c r="G25" s="17"/>
    </row>
    <row r="26" spans="2:7" ht="15" x14ac:dyDescent="0.2">
      <c r="B26" s="18">
        <v>3.91</v>
      </c>
      <c r="C26" s="17" t="s">
        <v>36</v>
      </c>
      <c r="D26" s="17" t="s">
        <v>37</v>
      </c>
      <c r="E26" s="19">
        <v>0</v>
      </c>
      <c r="F26" s="17"/>
      <c r="G26" s="17"/>
    </row>
    <row r="27" spans="2:7" ht="15" x14ac:dyDescent="0.2">
      <c r="B27" s="18">
        <v>3.92</v>
      </c>
      <c r="C27" s="17" t="s">
        <v>38</v>
      </c>
      <c r="D27" s="17" t="s">
        <v>39</v>
      </c>
      <c r="E27" s="19">
        <v>0</v>
      </c>
      <c r="F27" s="17"/>
      <c r="G27" s="17"/>
    </row>
    <row r="28" spans="2:7" ht="15" x14ac:dyDescent="0.2">
      <c r="B28" s="18">
        <v>3.93</v>
      </c>
      <c r="C28" s="17" t="s">
        <v>40</v>
      </c>
      <c r="D28" s="17" t="s">
        <v>41</v>
      </c>
      <c r="E28" s="19">
        <v>0</v>
      </c>
      <c r="F28" s="17"/>
      <c r="G28" s="17"/>
    </row>
    <row r="29" spans="2:7" ht="15" x14ac:dyDescent="0.2">
      <c r="B29" s="18">
        <v>3.94</v>
      </c>
      <c r="C29" s="17" t="s">
        <v>42</v>
      </c>
      <c r="D29" s="17" t="s">
        <v>43</v>
      </c>
      <c r="E29" s="19">
        <v>0</v>
      </c>
      <c r="F29" s="17"/>
      <c r="G29" s="17"/>
    </row>
    <row r="30" spans="2:7" ht="15" x14ac:dyDescent="0.2">
      <c r="B30" s="18">
        <v>3.95</v>
      </c>
      <c r="C30" s="17" t="s">
        <v>44</v>
      </c>
      <c r="D30" s="17" t="s">
        <v>45</v>
      </c>
      <c r="E30" s="19">
        <v>0</v>
      </c>
      <c r="F30" s="17"/>
      <c r="G30" s="17"/>
    </row>
    <row r="31" spans="2:7" ht="15" x14ac:dyDescent="0.2">
      <c r="B31" s="18">
        <v>3.96</v>
      </c>
      <c r="C31" s="17" t="s">
        <v>46</v>
      </c>
      <c r="D31" s="17" t="s">
        <v>47</v>
      </c>
      <c r="E31" s="19">
        <v>0</v>
      </c>
      <c r="F31" s="17"/>
      <c r="G31" s="17"/>
    </row>
    <row r="32" spans="2:7" ht="15" x14ac:dyDescent="0.2">
      <c r="B32" s="18">
        <v>3.97</v>
      </c>
      <c r="C32" s="17" t="s">
        <v>67</v>
      </c>
      <c r="D32" s="17" t="s">
        <v>68</v>
      </c>
      <c r="E32" s="19">
        <v>0</v>
      </c>
      <c r="F32" s="17"/>
      <c r="G32" s="17"/>
    </row>
    <row r="33" spans="2:7" ht="15" x14ac:dyDescent="0.2">
      <c r="B33" s="18">
        <v>3.98</v>
      </c>
      <c r="C33" s="17" t="s">
        <v>11</v>
      </c>
      <c r="D33" s="17" t="s">
        <v>48</v>
      </c>
      <c r="E33" s="19">
        <v>0</v>
      </c>
      <c r="F33" s="17"/>
      <c r="G33" s="17"/>
    </row>
    <row r="34" spans="2:7" ht="15" customHeight="1" x14ac:dyDescent="0.2">
      <c r="B34" s="18"/>
      <c r="C34" s="58" t="s">
        <v>49</v>
      </c>
      <c r="D34" s="58"/>
      <c r="E34" s="38">
        <f>SUM(E17:E33)</f>
        <v>0</v>
      </c>
      <c r="F34" s="17"/>
      <c r="G34" s="17"/>
    </row>
    <row r="35" spans="2:7" ht="15.75" x14ac:dyDescent="0.2">
      <c r="B35" s="16">
        <v>4</v>
      </c>
      <c r="C35" s="59" t="s">
        <v>50</v>
      </c>
      <c r="D35" s="59"/>
      <c r="E35" s="59"/>
      <c r="F35" s="59"/>
      <c r="G35" s="34"/>
    </row>
    <row r="36" spans="2:7" ht="15" x14ac:dyDescent="0.2">
      <c r="B36" s="18">
        <v>4.0999999999999996</v>
      </c>
      <c r="C36" s="17" t="s">
        <v>51</v>
      </c>
      <c r="D36" s="9" t="s">
        <v>52</v>
      </c>
      <c r="E36" s="22">
        <v>0</v>
      </c>
      <c r="F36" s="20"/>
      <c r="G36" s="20"/>
    </row>
    <row r="37" spans="2:7" ht="15" x14ac:dyDescent="0.2">
      <c r="B37" s="18">
        <v>4.2</v>
      </c>
      <c r="C37" s="17" t="s">
        <v>50</v>
      </c>
      <c r="D37" s="9" t="s">
        <v>53</v>
      </c>
      <c r="E37" s="22">
        <v>0</v>
      </c>
      <c r="F37" s="20"/>
      <c r="G37" s="20"/>
    </row>
    <row r="38" spans="2:7" ht="15" x14ac:dyDescent="0.2">
      <c r="B38" s="18"/>
      <c r="C38" s="58" t="s">
        <v>54</v>
      </c>
      <c r="D38" s="58"/>
      <c r="E38" s="39">
        <f>SUM(E36:E37)</f>
        <v>0</v>
      </c>
      <c r="F38" s="20"/>
      <c r="G38" s="20"/>
    </row>
    <row r="39" spans="2:7" ht="15.75" x14ac:dyDescent="0.2">
      <c r="B39" s="16">
        <v>5</v>
      </c>
      <c r="C39" s="59" t="s">
        <v>55</v>
      </c>
      <c r="D39" s="59"/>
      <c r="E39" s="59"/>
      <c r="F39" s="59"/>
      <c r="G39" s="34"/>
    </row>
    <row r="40" spans="2:7" ht="30" x14ac:dyDescent="0.2">
      <c r="B40" s="18">
        <v>5.0999999999999996</v>
      </c>
      <c r="C40" s="17" t="s">
        <v>55</v>
      </c>
      <c r="D40" s="9" t="s">
        <v>56</v>
      </c>
      <c r="E40" s="19">
        <v>0</v>
      </c>
      <c r="F40" s="17"/>
      <c r="G40" s="17"/>
    </row>
    <row r="41" spans="2:7" ht="15" x14ac:dyDescent="0.2">
      <c r="B41" s="18"/>
      <c r="C41" s="58" t="s">
        <v>57</v>
      </c>
      <c r="D41" s="58"/>
      <c r="E41" s="37">
        <f>SUM(E40:E40)</f>
        <v>0</v>
      </c>
      <c r="F41" s="17"/>
      <c r="G41" s="17"/>
    </row>
    <row r="42" spans="2:7" ht="15.75" x14ac:dyDescent="0.2">
      <c r="B42" s="16">
        <v>6</v>
      </c>
      <c r="C42" s="55" t="s">
        <v>58</v>
      </c>
      <c r="D42" s="56"/>
      <c r="E42" s="56"/>
      <c r="F42" s="57"/>
      <c r="G42" s="34"/>
    </row>
    <row r="43" spans="2:7" ht="15" x14ac:dyDescent="0.2">
      <c r="B43" s="28">
        <v>6.1</v>
      </c>
      <c r="C43" s="9"/>
      <c r="D43" s="9" t="s">
        <v>59</v>
      </c>
      <c r="E43" s="29">
        <v>0</v>
      </c>
      <c r="F43" s="17"/>
      <c r="G43" s="17"/>
    </row>
    <row r="44" spans="2:7" ht="15" x14ac:dyDescent="0.2">
      <c r="B44" s="28">
        <v>6.2</v>
      </c>
      <c r="C44" s="9"/>
      <c r="D44" s="9" t="s">
        <v>59</v>
      </c>
      <c r="E44" s="29">
        <v>0</v>
      </c>
      <c r="F44" s="17"/>
      <c r="G44" s="17"/>
    </row>
    <row r="45" spans="2:7" ht="15" x14ac:dyDescent="0.2">
      <c r="B45" s="28">
        <v>6.3</v>
      </c>
      <c r="C45" s="9"/>
      <c r="D45" s="9" t="s">
        <v>59</v>
      </c>
      <c r="E45" s="29">
        <v>0</v>
      </c>
      <c r="F45" s="17"/>
      <c r="G45" s="17"/>
    </row>
    <row r="46" spans="2:7" ht="15" x14ac:dyDescent="0.2">
      <c r="B46" s="28">
        <v>6.4</v>
      </c>
      <c r="C46" s="9"/>
      <c r="D46" s="9" t="s">
        <v>59</v>
      </c>
      <c r="E46" s="29">
        <v>0</v>
      </c>
      <c r="F46" s="17"/>
      <c r="G46" s="17"/>
    </row>
    <row r="47" spans="2:7" ht="15" x14ac:dyDescent="0.2">
      <c r="B47" s="21"/>
      <c r="C47" s="58" t="s">
        <v>60</v>
      </c>
      <c r="D47" s="58"/>
      <c r="E47" s="40">
        <f>SUM(E43:E46)</f>
        <v>0</v>
      </c>
      <c r="F47" s="21"/>
      <c r="G47" s="21"/>
    </row>
    <row r="48" spans="2:7" ht="15" x14ac:dyDescent="0.2">
      <c r="B48" s="31"/>
      <c r="C48" s="30"/>
      <c r="D48" s="30"/>
      <c r="E48" s="32"/>
      <c r="F48" s="33"/>
      <c r="G48" s="33"/>
    </row>
    <row r="49" spans="2:7" ht="15" x14ac:dyDescent="0.2">
      <c r="B49" s="31"/>
      <c r="C49" s="30"/>
      <c r="D49" s="30"/>
      <c r="E49" s="32"/>
      <c r="F49" s="33"/>
      <c r="G49" s="33"/>
    </row>
    <row r="50" spans="2:7" ht="15" customHeight="1" x14ac:dyDescent="0.2">
      <c r="B50" s="24"/>
      <c r="C50" s="25"/>
      <c r="D50" s="25"/>
      <c r="E50" s="26"/>
      <c r="F50" s="42"/>
      <c r="G50" s="42"/>
    </row>
    <row r="51" spans="2:7" s="4" customFormat="1" ht="44.25" customHeight="1" x14ac:dyDescent="0.25">
      <c r="B51" s="48" t="s">
        <v>61</v>
      </c>
      <c r="C51" s="48"/>
      <c r="D51" s="27" t="s">
        <v>70</v>
      </c>
      <c r="E51" s="10">
        <f>SUM(E10+E15+E34+E38+E41+E47)</f>
        <v>0</v>
      </c>
      <c r="F51" s="43"/>
      <c r="G51" s="43"/>
    </row>
    <row r="52" spans="2:7" ht="15" customHeight="1" x14ac:dyDescent="0.25">
      <c r="B52" s="46" t="s">
        <v>62</v>
      </c>
      <c r="C52" s="47"/>
      <c r="D52" s="23" t="s">
        <v>63</v>
      </c>
      <c r="E52" s="35">
        <f>E51*0.1</f>
        <v>0</v>
      </c>
      <c r="F52" s="43"/>
      <c r="G52" s="43"/>
    </row>
    <row r="53" spans="2:7" x14ac:dyDescent="0.2">
      <c r="B53" s="41" t="s">
        <v>64</v>
      </c>
      <c r="C53" s="41"/>
      <c r="D53" s="11"/>
      <c r="E53" s="12"/>
      <c r="F53" s="43"/>
      <c r="G53" s="43"/>
    </row>
    <row r="54" spans="2:7" ht="15" x14ac:dyDescent="0.25">
      <c r="B54" s="45" t="s">
        <v>65</v>
      </c>
      <c r="C54" s="45"/>
      <c r="D54" s="23" t="s">
        <v>66</v>
      </c>
      <c r="E54" s="36">
        <f>SUM(E51+E52)</f>
        <v>0</v>
      </c>
      <c r="F54" s="44"/>
      <c r="G54" s="44"/>
    </row>
    <row r="55" spans="2:7" x14ac:dyDescent="0.2">
      <c r="B55" s="1"/>
      <c r="C55" s="5"/>
      <c r="D55" s="5"/>
      <c r="E55" s="7"/>
      <c r="F55" s="6"/>
      <c r="G55" s="6"/>
    </row>
  </sheetData>
  <sheetProtection selectLockedCells="1"/>
  <mergeCells count="21">
    <mergeCell ref="G50:G54"/>
    <mergeCell ref="B2:G2"/>
    <mergeCell ref="B4:G4"/>
    <mergeCell ref="B3:G3"/>
    <mergeCell ref="C42:F42"/>
    <mergeCell ref="C47:D47"/>
    <mergeCell ref="C34:D34"/>
    <mergeCell ref="C35:F35"/>
    <mergeCell ref="C39:F39"/>
    <mergeCell ref="C38:D38"/>
    <mergeCell ref="C41:D41"/>
    <mergeCell ref="C16:F16"/>
    <mergeCell ref="C6:F6"/>
    <mergeCell ref="C11:F11"/>
    <mergeCell ref="C10:D10"/>
    <mergeCell ref="C15:D15"/>
    <mergeCell ref="B53:C53"/>
    <mergeCell ref="F50:F54"/>
    <mergeCell ref="B54:C54"/>
    <mergeCell ref="B52:C52"/>
    <mergeCell ref="B51:C51"/>
  </mergeCells>
  <printOptions horizontalCentered="1" verticalCentered="1"/>
  <pageMargins left="0.19685039370078741" right="0.11811023622047245" top="0.15748031496062992" bottom="0.15748031496062992" header="0.31496062992125984" footer="0.31496062992125984"/>
  <pageSetup paperSize="8" scale="9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D5DC2D57304074891DA90958028A07E" ma:contentTypeVersion="16" ma:contentTypeDescription="Create a new document." ma:contentTypeScope="" ma:versionID="2fcfea64c16640a46ce8401bb3a727c8">
  <xsd:schema xmlns:xsd="http://www.w3.org/2001/XMLSchema" xmlns:xs="http://www.w3.org/2001/XMLSchema" xmlns:p="http://schemas.microsoft.com/office/2006/metadata/properties" xmlns:ns2="3329e829-62eb-4e48-be1c-0c31c537a906" xmlns:ns3="b698a532-6ab4-4469-a220-0a81ed6efdd8" targetNamespace="http://schemas.microsoft.com/office/2006/metadata/properties" ma:root="true" ma:fieldsID="652e5ecc6c58884d13bfd5eb46248772" ns2:_="" ns3:_="">
    <xsd:import namespace="3329e829-62eb-4e48-be1c-0c31c537a906"/>
    <xsd:import namespace="b698a532-6ab4-4469-a220-0a81ed6efdd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29e829-62eb-4e48-be1c-0c31c537a9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88c252ca-a782-4b9e-8798-91a96574061b"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98a532-6ab4-4469-a220-0a81ed6efdd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dc815ef-7e9b-40fd-b22d-3db5ce5f474f}" ma:internalName="TaxCatchAll" ma:showField="CatchAllData" ma:web="b698a532-6ab4-4469-a220-0a81ed6efdd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329e829-62eb-4e48-be1c-0c31c537a906">
      <Terms xmlns="http://schemas.microsoft.com/office/infopath/2007/PartnerControls"/>
    </lcf76f155ced4ddcb4097134ff3c332f>
    <TaxCatchAll xmlns="b698a532-6ab4-4469-a220-0a81ed6efdd8" xsi:nil="true"/>
  </documentManagement>
</p:properties>
</file>

<file path=customXml/itemProps1.xml><?xml version="1.0" encoding="utf-8"?>
<ds:datastoreItem xmlns:ds="http://schemas.openxmlformats.org/officeDocument/2006/customXml" ds:itemID="{5C69C698-E2E2-4D23-982B-FF534D33E7F2}">
  <ds:schemaRefs>
    <ds:schemaRef ds:uri="http://schemas.microsoft.com/sharepoint/v3/contenttype/forms"/>
  </ds:schemaRefs>
</ds:datastoreItem>
</file>

<file path=customXml/itemProps2.xml><?xml version="1.0" encoding="utf-8"?>
<ds:datastoreItem xmlns:ds="http://schemas.openxmlformats.org/officeDocument/2006/customXml" ds:itemID="{FE43C21A-120C-4925-BBE1-60CD3731DF45}"/>
</file>

<file path=customXml/itemProps3.xml><?xml version="1.0" encoding="utf-8"?>
<ds:datastoreItem xmlns:ds="http://schemas.openxmlformats.org/officeDocument/2006/customXml" ds:itemID="{36A1723C-8E63-4895-944A-9889424FB157}">
  <ds:schemaRefs>
    <ds:schemaRef ds:uri="http://schemas.microsoft.com/office/2006/metadata/properties"/>
    <ds:schemaRef ds:uri="http://schemas.microsoft.com/office/infopath/2007/PartnerControls"/>
    <ds:schemaRef ds:uri="3329e829-62eb-4e48-be1c-0c31c537a906"/>
    <ds:schemaRef ds:uri="b698a532-6ab4-4469-a220-0a81ed6efdd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Q24-06D Breakdown</vt:lpstr>
      <vt:lpstr>'Q24-06D Breakdown'!Print_Area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Neroli Dickens</dc:creator>
  <cp:keywords/>
  <dc:description/>
  <cp:lastModifiedBy>Matt Arnott</cp:lastModifiedBy>
  <cp:revision/>
  <dcterms:created xsi:type="dcterms:W3CDTF">2015-10-20T05:41:10Z</dcterms:created>
  <dcterms:modified xsi:type="dcterms:W3CDTF">2025-02-14T00:38:35Z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0x0101000D5DC2D57304074891DA90958028A07E</vt:lpwstr>
  </property>
  <property fmtid="{D5CDD505-2E9C-101B-9397-08002B2CF9AE}" pid="3" name="Order">
    <vt:r8>1529400</vt:r8>
  </property>
  <property fmtid="{D5CDD505-2E9C-101B-9397-08002B2CF9AE}" pid="4" name="MediaServiceImageTags">
    <vt:lpwstr/>
  </property>
</Properties>
</file>