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4. Tenders &amp; Quotations\Tenders &amp; Quotations - 2022\T22-10 - Sportsground Fencing\"/>
    </mc:Choice>
  </mc:AlternateContent>
  <xr:revisionPtr revIDLastSave="0" documentId="13_ncr:1_{C137697B-E147-4278-9C83-6530D88ADB3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22-10 Sportsground Fencin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17" i="3"/>
  <c r="F18" i="3"/>
  <c r="F14" i="3"/>
  <c r="F19" i="3" s="1"/>
  <c r="F11" i="3"/>
  <c r="F12" i="3" s="1"/>
  <c r="F8" i="3"/>
  <c r="F9" i="3" s="1"/>
  <c r="F21" i="3" l="1"/>
  <c r="F22" i="3" s="1"/>
  <c r="F23" i="3" s="1"/>
</calcChain>
</file>

<file path=xl/sharedStrings.xml><?xml version="1.0" encoding="utf-8"?>
<sst xmlns="http://schemas.openxmlformats.org/spreadsheetml/2006/main" count="39" uniqueCount="36">
  <si>
    <t>Description</t>
  </si>
  <si>
    <t>Unit</t>
  </si>
  <si>
    <t>Quantity</t>
  </si>
  <si>
    <t>Total Cost</t>
  </si>
  <si>
    <t>Remarks</t>
  </si>
  <si>
    <t>Item</t>
  </si>
  <si>
    <t>KATHERINE TOWN COUNCIL</t>
  </si>
  <si>
    <t>SCHEDULE OF RATES</t>
  </si>
  <si>
    <t>For:</t>
  </si>
  <si>
    <t>Signed:</t>
  </si>
  <si>
    <t>Date:         /          /</t>
  </si>
  <si>
    <t>Sub Total</t>
  </si>
  <si>
    <t>Total</t>
  </si>
  <si>
    <t>Installation (Labour)</t>
  </si>
  <si>
    <t>per meter</t>
  </si>
  <si>
    <t xml:space="preserve">Chain Mesh </t>
  </si>
  <si>
    <t>per meter or roll</t>
  </si>
  <si>
    <t>Gates</t>
  </si>
  <si>
    <t>Posts</t>
  </si>
  <si>
    <t>Rails</t>
  </si>
  <si>
    <t>Misc fittings</t>
  </si>
  <si>
    <t>each</t>
  </si>
  <si>
    <t>lump sum</t>
  </si>
  <si>
    <t>Unit Rate
(ex GST)</t>
  </si>
  <si>
    <t>GST</t>
  </si>
  <si>
    <t>Grand Total</t>
  </si>
  <si>
    <t>Note: not required if submitting elecronically</t>
  </si>
  <si>
    <t>Confirm here that survey has been carried out</t>
  </si>
  <si>
    <t>Confirm here Defect Liability Period</t>
  </si>
  <si>
    <t>Yes/ No</t>
  </si>
  <si>
    <t>Labour:</t>
  </si>
  <si>
    <t>Materials:</t>
  </si>
  <si>
    <t xml:space="preserve">Concrete </t>
  </si>
  <si>
    <t>M3</t>
  </si>
  <si>
    <t>includes concreting</t>
  </si>
  <si>
    <t>T22-10                               Supply and Installation of Sportsground Fencing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</si>
</sst>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5" borderId="0" applyNumberFormat="0" applyBorder="0" applyAlignment="0" applyProtection="0"/>
  </cellStyleXfs>
  <cellXfs count="89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5" fillId="4" borderId="17" xfId="0" applyFont="1" applyFill="1" applyBorder="1" applyAlignment="1" applyProtection="1">
      <alignment horizontal="left" wrapText="1"/>
      <protection locked="0"/>
    </xf>
    <xf numFmtId="0" fontId="5" fillId="4" borderId="1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44" fontId="3" fillId="0" borderId="14" xfId="1" applyFont="1" applyBorder="1" applyAlignment="1" applyProtection="1">
      <alignment wrapText="1"/>
      <protection locked="0"/>
    </xf>
    <xf numFmtId="0" fontId="3" fillId="0" borderId="15" xfId="0" applyFont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3" borderId="12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44" fontId="3" fillId="0" borderId="0" xfId="1" applyFont="1" applyFill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6" fillId="0" borderId="0" xfId="2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4" fillId="3" borderId="20" xfId="0" applyFont="1" applyFill="1" applyBorder="1" applyAlignment="1" applyProtection="1">
      <alignment horizontal="right" wrapText="1"/>
      <protection locked="0"/>
    </xf>
    <xf numFmtId="0" fontId="4" fillId="3" borderId="0" xfId="0" applyFont="1" applyFill="1" applyBorder="1" applyAlignment="1" applyProtection="1">
      <alignment horizontal="right" wrapText="1"/>
      <protection locked="0"/>
    </xf>
    <xf numFmtId="44" fontId="3" fillId="3" borderId="0" xfId="1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3" borderId="18" xfId="0" applyFont="1" applyFill="1" applyBorder="1" applyAlignment="1" applyProtection="1">
      <alignment horizontal="right" wrapText="1"/>
      <protection locked="0"/>
    </xf>
    <xf numFmtId="0" fontId="4" fillId="3" borderId="19" xfId="0" applyFont="1" applyFill="1" applyBorder="1" applyAlignment="1" applyProtection="1">
      <alignment horizontal="right" wrapText="1"/>
      <protection locked="0"/>
    </xf>
    <xf numFmtId="44" fontId="3" fillId="6" borderId="16" xfId="1" applyFont="1" applyFill="1" applyBorder="1" applyAlignment="1" applyProtection="1">
      <alignment wrapText="1"/>
    </xf>
    <xf numFmtId="8" fontId="3" fillId="0" borderId="0" xfId="0" applyNumberFormat="1" applyFont="1" applyAlignment="1" applyProtection="1">
      <alignment wrapText="1"/>
      <protection locked="0"/>
    </xf>
    <xf numFmtId="0" fontId="3" fillId="3" borderId="21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horizontal="right" wrapText="1"/>
      <protection locked="0"/>
    </xf>
    <xf numFmtId="0" fontId="4" fillId="3" borderId="8" xfId="0" applyFont="1" applyFill="1" applyBorder="1" applyAlignment="1" applyProtection="1">
      <alignment horizontal="right" wrapText="1"/>
      <protection locked="0"/>
    </xf>
    <xf numFmtId="44" fontId="3" fillId="3" borderId="8" xfId="1" applyFont="1" applyFill="1" applyBorder="1" applyAlignment="1" applyProtection="1">
      <alignment wrapText="1"/>
    </xf>
    <xf numFmtId="0" fontId="3" fillId="3" borderId="10" xfId="0" applyFont="1" applyFill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44" fontId="3" fillId="3" borderId="19" xfId="1" applyFont="1" applyFill="1" applyBorder="1" applyAlignment="1" applyProtection="1">
      <alignment wrapText="1"/>
    </xf>
    <xf numFmtId="44" fontId="3" fillId="6" borderId="0" xfId="1" applyFont="1" applyFill="1" applyBorder="1" applyAlignment="1" applyProtection="1">
      <alignment wrapText="1"/>
    </xf>
    <xf numFmtId="44" fontId="6" fillId="0" borderId="0" xfId="0" applyNumberFormat="1" applyFont="1" applyFill="1" applyBorder="1" applyAlignment="1" applyProtection="1">
      <alignment wrapText="1"/>
      <protection locked="0"/>
    </xf>
    <xf numFmtId="0" fontId="4" fillId="3" borderId="18" xfId="0" applyFont="1" applyFill="1" applyBorder="1" applyAlignment="1" applyProtection="1">
      <alignment horizontal="right" wrapText="1"/>
      <protection locked="0"/>
    </xf>
    <xf numFmtId="0" fontId="4" fillId="3" borderId="19" xfId="0" applyFont="1" applyFill="1" applyBorder="1" applyAlignment="1" applyProtection="1">
      <alignment horizontal="right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vertical="center" wrapText="1"/>
      <protection locked="0"/>
    </xf>
    <xf numFmtId="0" fontId="5" fillId="4" borderId="17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44" fontId="3" fillId="0" borderId="14" xfId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left" vertical="center" wrapText="1"/>
      <protection locked="0"/>
    </xf>
    <xf numFmtId="0" fontId="5" fillId="4" borderId="20" xfId="0" applyFont="1" applyFill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5" fillId="4" borderId="23" xfId="0" applyFont="1" applyFill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horizontal="center" wrapText="1"/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5" fillId="4" borderId="14" xfId="0" applyFont="1" applyFill="1" applyBorder="1" applyAlignment="1" applyProtection="1">
      <alignment vertical="center" wrapText="1"/>
      <protection locked="0"/>
    </xf>
    <xf numFmtId="0" fontId="12" fillId="0" borderId="0" xfId="2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44" fontId="3" fillId="0" borderId="0" xfId="0" applyNumberFormat="1" applyFont="1" applyFill="1" applyAlignment="1" applyProtection="1">
      <alignment vertical="center" wrapText="1"/>
      <protection locked="0"/>
    </xf>
    <xf numFmtId="44" fontId="1" fillId="7" borderId="25" xfId="3" applyNumberFormat="1" applyFill="1" applyBorder="1" applyAlignment="1" applyProtection="1">
      <alignment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4" fontId="7" fillId="2" borderId="8" xfId="1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Border="1" applyAlignment="1" applyProtection="1">
      <alignment horizontal="center" vertical="center" wrapText="1"/>
      <protection locked="0"/>
    </xf>
    <xf numFmtId="44" fontId="1" fillId="0" borderId="0" xfId="3" applyNumberForma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center" wrapText="1"/>
      <protection locked="0"/>
    </xf>
    <xf numFmtId="0" fontId="11" fillId="4" borderId="9" xfId="0" applyFont="1" applyFill="1" applyBorder="1" applyAlignment="1" applyProtection="1">
      <alignment horizontal="center" wrapText="1"/>
      <protection locked="0"/>
    </xf>
    <xf numFmtId="0" fontId="10" fillId="4" borderId="8" xfId="0" applyFont="1" applyFill="1" applyBorder="1" applyAlignment="1" applyProtection="1">
      <alignment horizontal="center" wrapText="1"/>
      <protection locked="0"/>
    </xf>
    <xf numFmtId="0" fontId="10" fillId="4" borderId="10" xfId="0" applyFont="1" applyFill="1" applyBorder="1" applyAlignment="1" applyProtection="1">
      <alignment horizontal="center" wrapText="1"/>
      <protection locked="0"/>
    </xf>
    <xf numFmtId="0" fontId="4" fillId="3" borderId="18" xfId="0" applyFont="1" applyFill="1" applyBorder="1" applyAlignment="1" applyProtection="1">
      <alignment horizontal="right" wrapText="1"/>
      <protection locked="0"/>
    </xf>
    <xf numFmtId="0" fontId="4" fillId="3" borderId="19" xfId="0" applyFont="1" applyFill="1" applyBorder="1" applyAlignment="1" applyProtection="1">
      <alignment horizontal="right" wrapText="1"/>
      <protection locked="0"/>
    </xf>
    <xf numFmtId="0" fontId="4" fillId="3" borderId="7" xfId="0" applyFont="1" applyFill="1" applyBorder="1" applyAlignment="1" applyProtection="1">
      <alignment horizontal="right" wrapText="1"/>
      <protection locked="0"/>
    </xf>
    <xf numFmtId="0" fontId="4" fillId="3" borderId="5" xfId="0" applyFont="1" applyFill="1" applyBorder="1" applyAlignment="1" applyProtection="1">
      <alignment horizontal="right" wrapText="1"/>
      <protection locked="0"/>
    </xf>
    <xf numFmtId="0" fontId="4" fillId="3" borderId="6" xfId="0" applyFont="1" applyFill="1" applyBorder="1" applyAlignment="1" applyProtection="1">
      <alignment horizontal="right" wrapText="1"/>
      <protection locked="0"/>
    </xf>
    <xf numFmtId="0" fontId="4" fillId="3" borderId="24" xfId="0" applyFont="1" applyFill="1" applyBorder="1" applyAlignment="1" applyProtection="1">
      <alignment horizontal="right" wrapText="1"/>
      <protection locked="0"/>
    </xf>
    <xf numFmtId="0" fontId="6" fillId="0" borderId="0" xfId="2" applyFont="1" applyFill="1" applyBorder="1" applyAlignment="1" applyProtection="1">
      <alignment horizontal="left" wrapText="1"/>
      <protection locked="0"/>
    </xf>
    <xf numFmtId="0" fontId="6" fillId="0" borderId="0" xfId="2" applyFont="1" applyFill="1" applyBorder="1" applyAlignment="1" applyProtection="1">
      <alignment horizontal="right" vertical="center" wrapText="1"/>
      <protection locked="0"/>
    </xf>
    <xf numFmtId="0" fontId="9" fillId="0" borderId="0" xfId="2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Alignment="1" applyProtection="1">
      <alignment horizontal="center" vertical="top" wrapText="1"/>
      <protection locked="0"/>
    </xf>
    <xf numFmtId="0" fontId="3" fillId="7" borderId="0" xfId="0" applyFont="1" applyFill="1" applyAlignment="1" applyProtection="1">
      <alignment horizontal="center" vertical="center" wrapText="1"/>
      <protection locked="0"/>
    </xf>
  </cellXfs>
  <cellStyles count="4">
    <cellStyle name="20% - Accent2" xfId="3" builtinId="34"/>
    <cellStyle name="Currency" xfId="1" builtinId="4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209977</xdr:colOff>
      <xdr:row>0</xdr:row>
      <xdr:rowOff>0</xdr:rowOff>
    </xdr:from>
    <xdr:to>
      <xdr:col>1</xdr:col>
      <xdr:colOff>962025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8A9653-2EE7-44C3-B190-79274E76A0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177" y="0"/>
          <a:ext cx="752048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445B-4502-43E9-9643-796222A9652A}">
  <dimension ref="A1:K33"/>
  <sheetViews>
    <sheetView tabSelected="1" zoomScaleNormal="100" workbookViewId="0">
      <selection activeCell="B32" sqref="B32"/>
    </sheetView>
  </sheetViews>
  <sheetFormatPr defaultRowHeight="12.75" x14ac:dyDescent="0.2"/>
  <cols>
    <col min="1" max="1" width="6.85546875" style="1" customWidth="1"/>
    <col min="2" max="2" width="45.85546875" style="1" customWidth="1"/>
    <col min="3" max="3" width="8.28515625" style="3" customWidth="1"/>
    <col min="4" max="4" width="12.7109375" style="1" bestFit="1" customWidth="1"/>
    <col min="5" max="5" width="10.7109375" style="1" bestFit="1" customWidth="1"/>
    <col min="6" max="6" width="14.28515625" style="1" customWidth="1"/>
    <col min="7" max="7" width="33.85546875" style="1" bestFit="1" customWidth="1"/>
    <col min="8" max="8" width="10.42578125" style="1" bestFit="1" customWidth="1"/>
    <col min="9" max="9" width="9.140625" style="1"/>
    <col min="10" max="10" width="28" style="1" customWidth="1"/>
    <col min="11" max="11" width="30.42578125" style="1" customWidth="1"/>
    <col min="12" max="16384" width="9.140625" style="1"/>
  </cols>
  <sheetData>
    <row r="1" spans="1:11" ht="43.5" customHeight="1" x14ac:dyDescent="0.25">
      <c r="A1" s="72" t="s">
        <v>6</v>
      </c>
      <c r="B1" s="72"/>
      <c r="C1" s="72"/>
      <c r="D1" s="72"/>
      <c r="E1" s="72"/>
      <c r="F1" s="72"/>
      <c r="G1" s="72"/>
    </row>
    <row r="2" spans="1:11" s="2" customFormat="1" ht="15.75" x14ac:dyDescent="0.25">
      <c r="A2" s="72" t="s">
        <v>7</v>
      </c>
      <c r="B2" s="72"/>
      <c r="C2" s="72"/>
      <c r="D2" s="72"/>
      <c r="E2" s="72"/>
      <c r="F2" s="72"/>
      <c r="G2" s="72"/>
      <c r="J2" s="1"/>
      <c r="K2" s="1"/>
    </row>
    <row r="3" spans="1:11" s="2" customFormat="1" ht="9" customHeight="1" thickBot="1" x14ac:dyDescent="0.3">
      <c r="J3" s="1"/>
      <c r="K3" s="1"/>
    </row>
    <row r="4" spans="1:11" s="2" customFormat="1" ht="15.75" x14ac:dyDescent="0.25">
      <c r="A4" s="73" t="s">
        <v>35</v>
      </c>
      <c r="B4" s="74"/>
      <c r="C4" s="74"/>
      <c r="D4" s="74"/>
      <c r="E4" s="74"/>
      <c r="F4" s="74"/>
      <c r="G4" s="75"/>
      <c r="J4" s="1"/>
      <c r="K4" s="1"/>
    </row>
    <row r="5" spans="1:11" ht="13.5" thickBot="1" x14ac:dyDescent="0.25">
      <c r="A5" s="42"/>
      <c r="B5" s="10"/>
      <c r="C5" s="24"/>
      <c r="D5" s="10"/>
      <c r="E5" s="10"/>
      <c r="F5" s="10"/>
      <c r="G5" s="43"/>
    </row>
    <row r="6" spans="1:11" ht="26.25" thickBot="1" x14ac:dyDescent="0.25">
      <c r="A6" s="4" t="s">
        <v>5</v>
      </c>
      <c r="B6" s="5" t="s">
        <v>0</v>
      </c>
      <c r="C6" s="5" t="s">
        <v>1</v>
      </c>
      <c r="D6" s="5" t="s">
        <v>2</v>
      </c>
      <c r="E6" s="5" t="s">
        <v>23</v>
      </c>
      <c r="F6" s="5" t="s">
        <v>3</v>
      </c>
      <c r="G6" s="6" t="s">
        <v>4</v>
      </c>
    </row>
    <row r="7" spans="1:11" x14ac:dyDescent="0.2">
      <c r="A7" s="7"/>
      <c r="B7" s="8"/>
      <c r="C7" s="8"/>
      <c r="D7" s="8"/>
      <c r="E7" s="8"/>
      <c r="F7" s="8"/>
      <c r="G7" s="9"/>
      <c r="I7" s="10"/>
    </row>
    <row r="8" spans="1:11" ht="26.25" thickBot="1" x14ac:dyDescent="0.25">
      <c r="A8" s="51">
        <v>1</v>
      </c>
      <c r="B8" s="50" t="s">
        <v>13</v>
      </c>
      <c r="C8" s="49" t="s">
        <v>14</v>
      </c>
      <c r="D8" s="52"/>
      <c r="E8" s="53"/>
      <c r="F8" s="53">
        <f>SUM(E8*D8)</f>
        <v>0</v>
      </c>
      <c r="G8" s="66" t="s">
        <v>34</v>
      </c>
    </row>
    <row r="9" spans="1:11" ht="13.5" thickBot="1" x14ac:dyDescent="0.25">
      <c r="A9" s="76" t="s">
        <v>11</v>
      </c>
      <c r="B9" s="77"/>
      <c r="C9" s="77"/>
      <c r="D9" s="77"/>
      <c r="E9" s="78"/>
      <c r="F9" s="35">
        <f>F8</f>
        <v>0</v>
      </c>
      <c r="G9" s="17"/>
    </row>
    <row r="10" spans="1:11" x14ac:dyDescent="0.2">
      <c r="A10" s="29"/>
      <c r="B10" s="30"/>
      <c r="C10" s="30"/>
      <c r="D10" s="30"/>
      <c r="E10" s="30"/>
      <c r="F10" s="31"/>
      <c r="G10" s="32"/>
    </row>
    <row r="11" spans="1:11" ht="39" thickBot="1" x14ac:dyDescent="0.25">
      <c r="A11" s="51">
        <v>2</v>
      </c>
      <c r="B11" s="55" t="s">
        <v>15</v>
      </c>
      <c r="C11" s="49" t="s">
        <v>16</v>
      </c>
      <c r="D11" s="52"/>
      <c r="E11" s="53"/>
      <c r="F11" s="53">
        <f>SUM(E11*D11)</f>
        <v>0</v>
      </c>
      <c r="G11" s="54"/>
    </row>
    <row r="12" spans="1:11" ht="13.5" thickBot="1" x14ac:dyDescent="0.25">
      <c r="A12" s="79" t="s">
        <v>11</v>
      </c>
      <c r="B12" s="80"/>
      <c r="C12" s="80"/>
      <c r="D12" s="80"/>
      <c r="E12" s="78"/>
      <c r="F12" s="35">
        <f>F11</f>
        <v>0</v>
      </c>
      <c r="G12" s="17"/>
      <c r="I12" s="36"/>
    </row>
    <row r="13" spans="1:11" x14ac:dyDescent="0.2">
      <c r="A13" s="38"/>
      <c r="B13" s="39"/>
      <c r="C13" s="39"/>
      <c r="D13" s="39"/>
      <c r="E13" s="39"/>
      <c r="F13" s="40"/>
      <c r="G13" s="41"/>
      <c r="I13" s="36"/>
    </row>
    <row r="14" spans="1:11" x14ac:dyDescent="0.2">
      <c r="A14" s="11">
        <v>3</v>
      </c>
      <c r="B14" s="12" t="s">
        <v>17</v>
      </c>
      <c r="C14" s="13" t="s">
        <v>21</v>
      </c>
      <c r="D14" s="52"/>
      <c r="E14" s="14"/>
      <c r="F14" s="14">
        <f>E14*D14</f>
        <v>0</v>
      </c>
      <c r="G14" s="15"/>
    </row>
    <row r="15" spans="1:11" x14ac:dyDescent="0.2">
      <c r="A15" s="56"/>
      <c r="B15" s="58" t="s">
        <v>32</v>
      </c>
      <c r="C15" s="57" t="s">
        <v>33</v>
      </c>
      <c r="D15" s="52"/>
      <c r="E15" s="14"/>
      <c r="F15" s="14"/>
      <c r="G15" s="15"/>
    </row>
    <row r="16" spans="1:11" x14ac:dyDescent="0.2">
      <c r="A16" s="56"/>
      <c r="B16" s="58" t="s">
        <v>18</v>
      </c>
      <c r="C16" s="59" t="s">
        <v>21</v>
      </c>
      <c r="D16" s="52"/>
      <c r="E16" s="14"/>
      <c r="F16" s="14">
        <f t="shared" ref="F16:F18" si="0">E16*D16</f>
        <v>0</v>
      </c>
      <c r="G16" s="60"/>
    </row>
    <row r="17" spans="1:10" x14ac:dyDescent="0.2">
      <c r="A17" s="56"/>
      <c r="B17" s="58" t="s">
        <v>19</v>
      </c>
      <c r="C17" s="59" t="s">
        <v>21</v>
      </c>
      <c r="D17" s="52"/>
      <c r="E17" s="14"/>
      <c r="F17" s="14">
        <f t="shared" si="0"/>
        <v>0</v>
      </c>
      <c r="G17" s="60"/>
    </row>
    <row r="18" spans="1:10" ht="25.5" x14ac:dyDescent="0.2">
      <c r="A18" s="56"/>
      <c r="B18" s="61" t="s">
        <v>20</v>
      </c>
      <c r="C18" s="57" t="s">
        <v>22</v>
      </c>
      <c r="D18" s="52"/>
      <c r="E18" s="14"/>
      <c r="F18" s="14">
        <f t="shared" si="0"/>
        <v>0</v>
      </c>
      <c r="G18" s="15"/>
    </row>
    <row r="19" spans="1:10" x14ac:dyDescent="0.2">
      <c r="A19" s="29"/>
      <c r="B19" s="30"/>
      <c r="C19" s="30"/>
      <c r="D19" s="30"/>
      <c r="E19" s="30"/>
      <c r="F19" s="45">
        <f>SUM(F14:F18)</f>
        <v>0</v>
      </c>
      <c r="G19" s="32"/>
    </row>
    <row r="20" spans="1:10" ht="13.5" thickBot="1" x14ac:dyDescent="0.25">
      <c r="A20" s="47"/>
      <c r="B20" s="48"/>
      <c r="C20" s="48"/>
      <c r="D20" s="48"/>
      <c r="E20" s="48"/>
      <c r="F20" s="31"/>
      <c r="G20" s="32"/>
    </row>
    <row r="21" spans="1:10" ht="13.5" thickBot="1" x14ac:dyDescent="0.25">
      <c r="A21" s="76" t="s">
        <v>12</v>
      </c>
      <c r="B21" s="77"/>
      <c r="C21" s="77"/>
      <c r="D21" s="77"/>
      <c r="E21" s="81"/>
      <c r="F21" s="35">
        <f>SUM(F9+F12+F19)</f>
        <v>0</v>
      </c>
      <c r="G21" s="17"/>
    </row>
    <row r="22" spans="1:10" ht="13.5" thickBot="1" x14ac:dyDescent="0.25">
      <c r="A22" s="33"/>
      <c r="B22" s="34"/>
      <c r="C22" s="34"/>
      <c r="D22" s="34"/>
      <c r="E22" s="34" t="s">
        <v>24</v>
      </c>
      <c r="F22" s="44">
        <f>F21*10%</f>
        <v>0</v>
      </c>
      <c r="G22" s="37"/>
    </row>
    <row r="23" spans="1:10" s="18" customFormat="1" x14ac:dyDescent="0.2">
      <c r="A23" s="27"/>
      <c r="B23" s="19"/>
      <c r="C23" s="19"/>
      <c r="D23" s="19"/>
      <c r="E23" s="67" t="s">
        <v>25</v>
      </c>
      <c r="F23" s="69">
        <f>F21+F22</f>
        <v>0</v>
      </c>
      <c r="G23" s="23"/>
      <c r="H23" s="16"/>
    </row>
    <row r="24" spans="1:10" s="18" customFormat="1" x14ac:dyDescent="0.2">
      <c r="A24" s="27"/>
      <c r="B24" s="19"/>
      <c r="C24" s="19"/>
      <c r="D24" s="19"/>
      <c r="E24" s="68"/>
      <c r="F24" s="70"/>
      <c r="G24" s="23"/>
      <c r="H24" s="16"/>
    </row>
    <row r="25" spans="1:10" s="18" customFormat="1" x14ac:dyDescent="0.2">
      <c r="A25" s="27"/>
      <c r="B25" s="19"/>
      <c r="C25" s="19"/>
      <c r="D25" s="19"/>
      <c r="E25" s="19"/>
      <c r="F25" s="20"/>
      <c r="G25" s="23"/>
      <c r="H25" s="16"/>
    </row>
    <row r="26" spans="1:10" ht="20.25" customHeight="1" x14ac:dyDescent="0.2">
      <c r="A26" s="82" t="s">
        <v>9</v>
      </c>
      <c r="B26" s="82"/>
      <c r="C26" s="83"/>
      <c r="D26" s="83"/>
      <c r="E26" s="83"/>
      <c r="F26" s="71"/>
      <c r="G26" s="71"/>
      <c r="H26" s="10"/>
      <c r="J26" s="28"/>
    </row>
    <row r="27" spans="1:10" ht="12.75" customHeight="1" x14ac:dyDescent="0.2">
      <c r="A27" s="25"/>
      <c r="B27" s="62" t="s">
        <v>26</v>
      </c>
      <c r="C27" s="87" t="s">
        <v>27</v>
      </c>
      <c r="D27" s="87"/>
      <c r="E27" s="87"/>
      <c r="F27" s="88" t="s">
        <v>29</v>
      </c>
      <c r="G27" s="63"/>
      <c r="H27" s="10"/>
    </row>
    <row r="28" spans="1:10" s="18" customFormat="1" x14ac:dyDescent="0.2">
      <c r="A28" s="82" t="s">
        <v>8</v>
      </c>
      <c r="B28" s="82"/>
      <c r="C28" s="87"/>
      <c r="D28" s="87"/>
      <c r="E28" s="87"/>
      <c r="F28" s="88"/>
      <c r="G28" s="64"/>
      <c r="H28" s="16"/>
    </row>
    <row r="29" spans="1:10" s="10" customFormat="1" ht="20.25" customHeight="1" x14ac:dyDescent="0.2">
      <c r="C29" s="84" t="s">
        <v>28</v>
      </c>
      <c r="D29" s="84"/>
      <c r="E29" s="84"/>
      <c r="F29" s="65" t="s">
        <v>30</v>
      </c>
      <c r="G29" s="65" t="s">
        <v>31</v>
      </c>
    </row>
    <row r="30" spans="1:10" x14ac:dyDescent="0.2">
      <c r="A30" s="85" t="s">
        <v>10</v>
      </c>
      <c r="B30" s="85"/>
      <c r="C30" s="86"/>
      <c r="D30" s="86"/>
      <c r="E30" s="86"/>
      <c r="F30" s="26"/>
      <c r="G30" s="46"/>
    </row>
    <row r="31" spans="1:10" ht="15" customHeight="1" x14ac:dyDescent="0.2">
      <c r="A31" s="10"/>
      <c r="B31" s="21"/>
      <c r="C31" s="22"/>
      <c r="D31" s="10"/>
      <c r="E31" s="10"/>
      <c r="F31" s="10"/>
      <c r="G31" s="10"/>
    </row>
    <row r="32" spans="1:10" x14ac:dyDescent="0.2">
      <c r="A32" s="10"/>
      <c r="B32" s="10"/>
      <c r="C32" s="24"/>
      <c r="D32" s="10"/>
      <c r="E32" s="10"/>
      <c r="F32" s="10"/>
      <c r="G32" s="10"/>
    </row>
    <row r="33" spans="1:7" x14ac:dyDescent="0.2">
      <c r="A33" s="10"/>
      <c r="B33" s="10"/>
      <c r="C33" s="24"/>
      <c r="D33" s="10"/>
      <c r="E33" s="10"/>
      <c r="F33" s="10"/>
      <c r="G33" s="10"/>
    </row>
  </sheetData>
  <sheetProtection selectLockedCells="1"/>
  <mergeCells count="17">
    <mergeCell ref="C29:E29"/>
    <mergeCell ref="A30:B30"/>
    <mergeCell ref="C30:E30"/>
    <mergeCell ref="C27:E28"/>
    <mergeCell ref="F27:F28"/>
    <mergeCell ref="A28:B28"/>
    <mergeCell ref="E23:E24"/>
    <mergeCell ref="F23:F24"/>
    <mergeCell ref="F26:G26"/>
    <mergeCell ref="A1:G1"/>
    <mergeCell ref="A2:G2"/>
    <mergeCell ref="A4:G4"/>
    <mergeCell ref="A9:E9"/>
    <mergeCell ref="A12:E12"/>
    <mergeCell ref="A21:E21"/>
    <mergeCell ref="A26:B26"/>
    <mergeCell ref="C26:E26"/>
  </mergeCells>
  <pageMargins left="0.19685039370078741" right="0.11811023622047245" top="0.15748031496062992" bottom="0.15748031496062992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T22-10 Sportsground Fencing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Neroli Dickens</dc:creator>
  <cp:lastModifiedBy>Tim Stonhill</cp:lastModifiedBy>
  <cp:lastPrinted>2021-11-09T05:15:39Z</cp:lastPrinted>
  <dcterms:created xsi:type="dcterms:W3CDTF">2015-10-20T05:41:10Z</dcterms:created>
  <dcterms:modified xsi:type="dcterms:W3CDTF">2022-05-24T22:51:36Z</dcterms:modified>
</cp:coreProperties>
</file>